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25" windowWidth="25815" windowHeight="11700"/>
  </bookViews>
  <sheets>
    <sheet name="Sheet0" sheetId="1" r:id="rId1"/>
  </sheets>
  <calcPr calcId="145621"/>
</workbook>
</file>

<file path=xl/calcChain.xml><?xml version="1.0" encoding="utf-8"?>
<calcChain xmlns="http://schemas.openxmlformats.org/spreadsheetml/2006/main">
  <c r="E19" i="1" l="1"/>
  <c r="G19" i="1" l="1"/>
  <c r="G31" i="1" s="1"/>
</calcChain>
</file>

<file path=xl/sharedStrings.xml><?xml version="1.0" encoding="utf-8"?>
<sst xmlns="http://schemas.openxmlformats.org/spreadsheetml/2006/main" count="120" uniqueCount="104">
  <si>
    <t>南京市本级项目支出绩效自评价情况表</t>
  </si>
  <si>
    <t>填报单位：</t>
  </si>
  <si>
    <t>南京市发展和改革委员会</t>
  </si>
  <si>
    <t>项目名称：</t>
  </si>
  <si>
    <t>项目实施年度：</t>
  </si>
  <si>
    <t>填报人：</t>
  </si>
  <si>
    <t>沈勇胜</t>
  </si>
  <si>
    <t>联系电话：</t>
  </si>
  <si>
    <t>68789707</t>
  </si>
  <si>
    <t>年度绩效目标：</t>
  </si>
  <si>
    <t>满足市应急局物资调配需求，确保物资储备安全、质量可靠。</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</si>
  <si>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</si>
  <si>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</si>
  <si>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</si>
  <si>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</si>
  <si>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</si>
  <si>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</si>
  <si>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</si>
  <si>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</si>
  <si>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</si>
  <si>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</si>
  <si>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</si>
  <si>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</si>
  <si>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</si>
  <si>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</si>
  <si>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</si>
  <si>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</si>
  <si>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</si>
  <si>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</si>
  <si>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</si>
  <si>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</si>
  <si>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</si>
  <si>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</si>
  <si>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</si>
  <si>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</si>
  <si>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</si>
  <si>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</si>
  <si>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</si>
  <si>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</si>
  <si>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</si>
  <si>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</si>
  <si>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</si>
  <si>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</si>
  <si>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</si>
  <si>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</si>
  <si>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</si>
  <si>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</si>
  <si>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</si>
  <si>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</si>
  <si>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</si>
  <si>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</si>
  <si>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</si>
  <si>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</si>
  <si>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</si>
  <si>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</si>
  <si>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</si>
  <si>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</si>
  <si>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</si>
  <si>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</si>
  <si>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</si>
  <si>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</si>
  <si>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</si>
  <si>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</si>
  <si>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</si>
  <si>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</si>
  <si>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</si>
  <si>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</si>
  <si>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</si>
  <si>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</si>
  <si>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储备物资货物价值</t>
  </si>
  <si>
    <t>≥1000万元</t>
  </si>
  <si>
    <t>评价要点: ①超过1000万元,得10分; ②超过800万元,得8分; ③超过600万元,得6分; ④超过400万元,得4分; ⑤超过200万元,得2分; ⑥不足200万元,得0分。</t>
  </si>
  <si>
    <t>质量指标</t>
  </si>
  <si>
    <t>符合入库质检要求</t>
  </si>
  <si>
    <t>质量合格</t>
  </si>
  <si>
    <t>评价要点: ①质量检测1批次不合格,扣2分; ②质量检测2批次不合格,扣4分; ③质量检测3批次不合格,扣6分; ④质量检测4批次不合格,扣8分; ⑤质量检测5批次以上不合格,扣10分;</t>
  </si>
  <si>
    <t>时效指标</t>
  </si>
  <si>
    <t>调拨物资响应时间</t>
  </si>
  <si>
    <t>≤10小时</t>
  </si>
  <si>
    <t>9.00小时</t>
  </si>
  <si>
    <t>评价要点: ①调拨时间超过10小时,每超过1小时,扣1分,扣完为止;</t>
  </si>
  <si>
    <t>成本指标</t>
  </si>
  <si>
    <t>效益指标</t>
  </si>
  <si>
    <t>经济效益</t>
  </si>
  <si>
    <t>采购价格符合市场行情</t>
  </si>
  <si>
    <t>符合</t>
  </si>
  <si>
    <t>评价要点: ①采购1批次超过市场价格10%,扣3分,扣完为止;</t>
  </si>
  <si>
    <t>社会效益</t>
  </si>
  <si>
    <t>调拨物资保障受灾人员满足其基本生活需求</t>
  </si>
  <si>
    <t>满足</t>
  </si>
  <si>
    <t>评价要点: ①调拨1批次物资未满足受灾群众需求,扣3分,扣完为止;</t>
  </si>
  <si>
    <t>生态效益</t>
  </si>
  <si>
    <t>可持续影响</t>
  </si>
  <si>
    <t>满意度指标</t>
  </si>
  <si>
    <t>服务对象满意度</t>
  </si>
  <si>
    <t>符合市应急局调拨指令</t>
  </si>
  <si>
    <t>评价要点: ①调拨1批次物资未满足申请单位需求,扣3分,扣完为止;</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</si>
  <si>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</si>
  <si>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</si>
  <si>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r>
      <t>超过1</t>
    </r>
    <r>
      <rPr>
        <sz val="10"/>
        <color rgb="FF000000"/>
        <rFont val="宋体"/>
        <family val="3"/>
        <charset val="134"/>
      </rPr>
      <t>0</t>
    </r>
    <r>
      <rPr>
        <sz val="10"/>
        <color rgb="FF000000"/>
        <rFont val="宋体"/>
        <charset val="134"/>
      </rPr>
      <t>00万元</t>
    </r>
    <phoneticPr fontId="47" type="noConversion"/>
  </si>
  <si>
    <t>应急救灾物资仓储服务费及实物和协议采购专项</t>
    <phoneticPr fontId="47" type="noConversion"/>
  </si>
  <si>
    <t>采购招标价格低于预算</t>
    <phoneticPr fontId="47" type="noConversion"/>
  </si>
  <si>
    <t>满足市应急局调拨要求，会同市应急局向雨花区调拨用于夏季防汛救灾用的单帐篷20顶、折叠床20张、应急灯50个。实物采购应急灯2000个、场地照明灯4个、净水机4个、充电机2个；完成协议储备瓶装水、方便面、方便食品各90000份，应急灯3211个、柴油发电机1个、充电机2个</t>
    <phoneticPr fontId="47" type="noConversion"/>
  </si>
  <si>
    <t>应急救灾物资仓储服务费及实物和协议采购专项</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</si>
</sst>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50"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10"/>
      <color rgb="FF000000"/>
      <name val="宋体"/>
      <family val="3"/>
      <charset val="134"/>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5">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8" fillId="0" borderId="1" xfId="0" applyFont="1" applyBorder="1" applyAlignment="1">
      <alignment horizontal="center" vertical="center" wrapText="1"/>
    </xf>
    <xf numFmtId="10" fontId="3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176" fontId="40" fillId="0" borderId="1" xfId="0" applyNumberFormat="1" applyFont="1" applyBorder="1" applyAlignment="1">
      <alignment horizontal="center" vertical="center" wrapText="1"/>
    </xf>
    <xf numFmtId="176" fontId="44"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13" fillId="0" borderId="1" xfId="0" applyFont="1" applyBorder="1" applyAlignment="1">
      <alignment horizontal="left" vertical="center" wrapText="1"/>
    </xf>
    <xf numFmtId="0" fontId="49" fillId="0" borderId="1" xfId="0" applyFont="1" applyBorder="1" applyAlignment="1">
      <alignment horizontal="left" vertical="center" wrapText="1"/>
    </xf>
    <xf numFmtId="0" fontId="1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G2" sqref="G2:I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8" t="s">
        <v>0</v>
      </c>
      <c r="B1" s="18"/>
      <c r="C1" s="18"/>
      <c r="D1" s="18"/>
      <c r="E1" s="18"/>
      <c r="F1" s="18"/>
      <c r="G1" s="18"/>
      <c r="H1" s="18"/>
      <c r="I1" s="18"/>
    </row>
    <row r="2" spans="1:9" ht="18.95" customHeight="1" x14ac:dyDescent="0.15">
      <c r="A2" s="19" t="s">
        <v>1</v>
      </c>
      <c r="B2" s="19"/>
      <c r="C2" s="20" t="s">
        <v>2</v>
      </c>
      <c r="D2" s="20"/>
      <c r="E2" s="21" t="s">
        <v>3</v>
      </c>
      <c r="F2" s="21"/>
      <c r="G2" s="19" t="s">
        <v>103</v>
      </c>
      <c r="H2" s="22"/>
      <c r="I2" s="22"/>
    </row>
    <row r="3" spans="1:9" ht="18.95" customHeight="1" x14ac:dyDescent="0.15">
      <c r="A3" s="23" t="s">
        <v>4</v>
      </c>
      <c r="B3" s="23"/>
      <c r="C3" s="24">
        <v>2025</v>
      </c>
      <c r="D3" s="24"/>
      <c r="E3" s="24"/>
      <c r="F3" s="24"/>
      <c r="G3" s="24"/>
      <c r="H3" s="24"/>
      <c r="I3" s="24"/>
    </row>
    <row r="4" spans="1:9" ht="18.95" customHeight="1" x14ac:dyDescent="0.15">
      <c r="A4" s="25" t="s">
        <v>5</v>
      </c>
      <c r="B4" s="25"/>
      <c r="C4" s="26" t="s">
        <v>6</v>
      </c>
      <c r="D4" s="26"/>
      <c r="E4" s="27" t="s">
        <v>7</v>
      </c>
      <c r="F4" s="27"/>
      <c r="G4" s="28" t="s">
        <v>8</v>
      </c>
      <c r="H4" s="28"/>
      <c r="I4" s="28"/>
    </row>
    <row r="5" spans="1:9" ht="54.95" customHeight="1" x14ac:dyDescent="0.15">
      <c r="A5" s="29" t="s">
        <v>9</v>
      </c>
      <c r="B5" s="29"/>
      <c r="C5" s="52" t="s">
        <v>10</v>
      </c>
      <c r="D5" s="52"/>
      <c r="E5" s="52"/>
      <c r="F5" s="52"/>
      <c r="G5" s="52"/>
      <c r="H5" s="52"/>
      <c r="I5" s="52"/>
    </row>
    <row r="6" spans="1:9" ht="59.1" customHeight="1" x14ac:dyDescent="0.15">
      <c r="A6" s="30" t="s">
        <v>11</v>
      </c>
      <c r="B6" s="30"/>
      <c r="C6" s="53" t="s">
        <v>102</v>
      </c>
      <c r="D6" s="54"/>
      <c r="E6" s="54"/>
      <c r="F6" s="54"/>
      <c r="G6" s="54"/>
      <c r="H6" s="54"/>
      <c r="I6" s="54"/>
    </row>
    <row r="7" spans="1:9" ht="18.95" customHeight="1" x14ac:dyDescent="0.15">
      <c r="A7" s="31" t="s">
        <v>12</v>
      </c>
      <c r="B7" s="31"/>
      <c r="C7" s="32" t="s">
        <v>13</v>
      </c>
      <c r="D7" s="32"/>
      <c r="E7" s="33" t="s">
        <v>14</v>
      </c>
      <c r="F7" s="33"/>
      <c r="G7" s="34" t="s">
        <v>15</v>
      </c>
      <c r="H7" s="34"/>
      <c r="I7" s="34"/>
    </row>
    <row r="8" spans="1:9" ht="18.95" customHeight="1" x14ac:dyDescent="0.15">
      <c r="A8" s="35" t="s">
        <v>100</v>
      </c>
      <c r="B8" s="36"/>
      <c r="C8" s="37">
        <v>340</v>
      </c>
      <c r="D8" s="37"/>
      <c r="E8" s="38">
        <v>254.89601999999999</v>
      </c>
      <c r="F8" s="38"/>
      <c r="G8" s="39" t="s">
        <v>16</v>
      </c>
      <c r="H8" s="39"/>
      <c r="I8" s="39"/>
    </row>
    <row r="9" spans="1:9" ht="18.95" customHeight="1" x14ac:dyDescent="0.15">
      <c r="A9" s="40" t="s">
        <v>17</v>
      </c>
      <c r="B9" s="40"/>
      <c r="C9" s="40"/>
      <c r="D9" s="41" t="s">
        <v>18</v>
      </c>
      <c r="E9" s="42" t="s">
        <v>19</v>
      </c>
      <c r="F9" s="43" t="s">
        <v>20</v>
      </c>
      <c r="G9" s="44" t="s">
        <v>21</v>
      </c>
      <c r="H9" s="45" t="s">
        <v>22</v>
      </c>
      <c r="I9" s="46" t="s">
        <v>23</v>
      </c>
    </row>
    <row r="10" spans="1:9" ht="18.95" customHeight="1" x14ac:dyDescent="0.15">
      <c r="A10" s="1" t="s">
        <v>24</v>
      </c>
      <c r="B10" s="2" t="s">
        <v>25</v>
      </c>
      <c r="C10" s="3" t="s">
        <v>26</v>
      </c>
      <c r="D10" s="41"/>
      <c r="E10" s="42"/>
      <c r="F10" s="43"/>
      <c r="G10" s="44"/>
      <c r="H10" s="45"/>
      <c r="I10" s="46"/>
    </row>
    <row r="11" spans="1:9" ht="23.1" customHeight="1" x14ac:dyDescent="0.15">
      <c r="A11" s="47" t="s">
        <v>27</v>
      </c>
      <c r="B11" s="48" t="s">
        <v>28</v>
      </c>
      <c r="C11" s="6" t="s">
        <v>29</v>
      </c>
      <c r="D11" s="7" t="s">
        <v>30</v>
      </c>
      <c r="E11" s="8" t="s">
        <v>31</v>
      </c>
      <c r="F11" s="9">
        <v>2</v>
      </c>
      <c r="G11" s="10">
        <v>2</v>
      </c>
      <c r="H11" s="11" t="s">
        <v>32</v>
      </c>
      <c r="I11" s="12"/>
    </row>
    <row r="12" spans="1:9" ht="23.1" customHeight="1" x14ac:dyDescent="0.15">
      <c r="A12" s="47"/>
      <c r="B12" s="48"/>
      <c r="C12" s="6" t="s">
        <v>33</v>
      </c>
      <c r="D12" s="7" t="s">
        <v>34</v>
      </c>
      <c r="E12" s="8" t="s">
        <v>31</v>
      </c>
      <c r="F12" s="9">
        <v>2</v>
      </c>
      <c r="G12" s="10">
        <v>2</v>
      </c>
      <c r="H12" s="11" t="s">
        <v>35</v>
      </c>
      <c r="I12" s="12"/>
    </row>
    <row r="13" spans="1:9" ht="23.1" customHeight="1" x14ac:dyDescent="0.15">
      <c r="A13" s="47"/>
      <c r="B13" s="48" t="s">
        <v>36</v>
      </c>
      <c r="C13" s="6" t="s">
        <v>37</v>
      </c>
      <c r="D13" s="7" t="s">
        <v>38</v>
      </c>
      <c r="E13" s="8" t="s">
        <v>31</v>
      </c>
      <c r="F13" s="9">
        <v>2</v>
      </c>
      <c r="G13" s="10">
        <v>2</v>
      </c>
      <c r="H13" s="11" t="s">
        <v>39</v>
      </c>
      <c r="I13" s="12"/>
    </row>
    <row r="14" spans="1:9" ht="23.1" customHeight="1" x14ac:dyDescent="0.15">
      <c r="A14" s="47"/>
      <c r="B14" s="48"/>
      <c r="C14" s="6" t="s">
        <v>40</v>
      </c>
      <c r="D14" s="7" t="s">
        <v>41</v>
      </c>
      <c r="E14" s="8" t="s">
        <v>31</v>
      </c>
      <c r="F14" s="9">
        <v>2</v>
      </c>
      <c r="G14" s="10">
        <v>2</v>
      </c>
      <c r="H14" s="11" t="s">
        <v>42</v>
      </c>
      <c r="I14" s="12"/>
    </row>
    <row r="15" spans="1:9" ht="23.1" customHeight="1" x14ac:dyDescent="0.15">
      <c r="A15" s="47"/>
      <c r="B15" s="48" t="s">
        <v>43</v>
      </c>
      <c r="C15" s="6" t="s">
        <v>44</v>
      </c>
      <c r="D15" s="7" t="s">
        <v>38</v>
      </c>
      <c r="E15" s="8" t="s">
        <v>31</v>
      </c>
      <c r="F15" s="9">
        <v>2</v>
      </c>
      <c r="G15" s="10">
        <v>2</v>
      </c>
      <c r="H15" s="11" t="s">
        <v>45</v>
      </c>
      <c r="I15" s="12"/>
    </row>
    <row r="16" spans="1:9" ht="23.1" customHeight="1" x14ac:dyDescent="0.15">
      <c r="A16" s="47"/>
      <c r="B16" s="48"/>
      <c r="C16" s="6" t="s">
        <v>46</v>
      </c>
      <c r="D16" s="7" t="s">
        <v>47</v>
      </c>
      <c r="E16" s="8" t="s">
        <v>31</v>
      </c>
      <c r="F16" s="9">
        <v>2</v>
      </c>
      <c r="G16" s="10">
        <v>2</v>
      </c>
      <c r="H16" s="11" t="s">
        <v>48</v>
      </c>
      <c r="I16" s="12"/>
    </row>
    <row r="17" spans="1:9" ht="23.1" customHeight="1" x14ac:dyDescent="0.15">
      <c r="A17" s="47" t="s">
        <v>49</v>
      </c>
      <c r="B17" s="48" t="s">
        <v>50</v>
      </c>
      <c r="C17" s="6" t="s">
        <v>51</v>
      </c>
      <c r="D17" s="7" t="s">
        <v>52</v>
      </c>
      <c r="E17" s="8" t="s">
        <v>31</v>
      </c>
      <c r="F17" s="9">
        <v>3</v>
      </c>
      <c r="G17" s="10">
        <v>3</v>
      </c>
      <c r="H17" s="11" t="s">
        <v>53</v>
      </c>
      <c r="I17" s="12"/>
    </row>
    <row r="18" spans="1:9" ht="23.1" customHeight="1" x14ac:dyDescent="0.15">
      <c r="A18" s="47"/>
      <c r="B18" s="48"/>
      <c r="C18" s="6" t="s">
        <v>54</v>
      </c>
      <c r="D18" s="7" t="s">
        <v>55</v>
      </c>
      <c r="E18" s="8" t="s">
        <v>31</v>
      </c>
      <c r="F18" s="9">
        <v>4</v>
      </c>
      <c r="G18" s="10">
        <v>4</v>
      </c>
      <c r="H18" s="11" t="s">
        <v>56</v>
      </c>
      <c r="I18" s="12"/>
    </row>
    <row r="19" spans="1:9" ht="23.1" customHeight="1" x14ac:dyDescent="0.15">
      <c r="A19" s="47"/>
      <c r="B19" s="48"/>
      <c r="C19" s="6" t="s">
        <v>57</v>
      </c>
      <c r="D19" s="7" t="s">
        <v>58</v>
      </c>
      <c r="E19" s="14">
        <f>E8/C8</f>
        <v>0.74969417647058822</v>
      </c>
      <c r="F19" s="9">
        <v>3</v>
      </c>
      <c r="G19" s="16">
        <f>3*E19</f>
        <v>2.2490825294117647</v>
      </c>
      <c r="H19" s="11" t="s">
        <v>59</v>
      </c>
      <c r="I19" s="15" t="s">
        <v>101</v>
      </c>
    </row>
    <row r="20" spans="1:9" ht="23.1" customHeight="1" x14ac:dyDescent="0.15">
      <c r="A20" s="47"/>
      <c r="B20" s="48" t="s">
        <v>60</v>
      </c>
      <c r="C20" s="6" t="s">
        <v>61</v>
      </c>
      <c r="D20" s="7" t="s">
        <v>62</v>
      </c>
      <c r="E20" s="8" t="s">
        <v>31</v>
      </c>
      <c r="F20" s="9">
        <v>6</v>
      </c>
      <c r="G20" s="10">
        <v>6</v>
      </c>
      <c r="H20" s="11" t="s">
        <v>63</v>
      </c>
      <c r="I20" s="12"/>
    </row>
    <row r="21" spans="1:9" ht="23.1" customHeight="1" x14ac:dyDescent="0.15">
      <c r="A21" s="47"/>
      <c r="B21" s="48"/>
      <c r="C21" s="6" t="s">
        <v>64</v>
      </c>
      <c r="D21" s="7" t="s">
        <v>65</v>
      </c>
      <c r="E21" s="8" t="s">
        <v>31</v>
      </c>
      <c r="F21" s="9">
        <v>2</v>
      </c>
      <c r="G21" s="10">
        <v>2</v>
      </c>
      <c r="H21" s="11" t="s">
        <v>66</v>
      </c>
      <c r="I21" s="12"/>
    </row>
    <row r="22" spans="1:9" ht="23.1" customHeight="1" x14ac:dyDescent="0.15">
      <c r="A22" s="47" t="s">
        <v>67</v>
      </c>
      <c r="B22" s="5" t="s">
        <v>68</v>
      </c>
      <c r="C22" s="6" t="s">
        <v>69</v>
      </c>
      <c r="D22" s="7" t="s">
        <v>70</v>
      </c>
      <c r="E22" s="13" t="s">
        <v>99</v>
      </c>
      <c r="F22" s="9">
        <v>10</v>
      </c>
      <c r="G22" s="10">
        <v>10</v>
      </c>
      <c r="H22" s="11" t="s">
        <v>71</v>
      </c>
      <c r="I22" s="12"/>
    </row>
    <row r="23" spans="1:9" ht="23.1" customHeight="1" x14ac:dyDescent="0.15">
      <c r="A23" s="47"/>
      <c r="B23" s="5" t="s">
        <v>72</v>
      </c>
      <c r="C23" s="6" t="s">
        <v>73</v>
      </c>
      <c r="D23" s="7" t="s">
        <v>74</v>
      </c>
      <c r="E23" s="8" t="s">
        <v>31</v>
      </c>
      <c r="F23" s="9">
        <v>10</v>
      </c>
      <c r="G23" s="10">
        <v>10</v>
      </c>
      <c r="H23" s="11" t="s">
        <v>75</v>
      </c>
      <c r="I23" s="12"/>
    </row>
    <row r="24" spans="1:9" ht="23.1" customHeight="1" x14ac:dyDescent="0.15">
      <c r="A24" s="47"/>
      <c r="B24" s="5" t="s">
        <v>76</v>
      </c>
      <c r="C24" s="6" t="s">
        <v>77</v>
      </c>
      <c r="D24" s="7" t="s">
        <v>78</v>
      </c>
      <c r="E24" s="8" t="s">
        <v>79</v>
      </c>
      <c r="F24" s="9">
        <v>10</v>
      </c>
      <c r="G24" s="10">
        <v>10</v>
      </c>
      <c r="H24" s="11" t="s">
        <v>80</v>
      </c>
      <c r="I24" s="12"/>
    </row>
    <row r="25" spans="1:9" ht="23.1" customHeight="1" x14ac:dyDescent="0.15">
      <c r="A25" s="47"/>
      <c r="B25" s="5" t="s">
        <v>81</v>
      </c>
      <c r="C25" s="6"/>
      <c r="D25" s="7"/>
      <c r="E25" s="8"/>
      <c r="F25" s="9"/>
      <c r="G25" s="10"/>
      <c r="H25" s="11"/>
      <c r="I25" s="12"/>
    </row>
    <row r="26" spans="1:9" ht="23.1" customHeight="1" x14ac:dyDescent="0.15">
      <c r="A26" s="47" t="s">
        <v>82</v>
      </c>
      <c r="B26" s="5" t="s">
        <v>83</v>
      </c>
      <c r="C26" s="6" t="s">
        <v>84</v>
      </c>
      <c r="D26" s="7" t="s">
        <v>85</v>
      </c>
      <c r="E26" s="8" t="s">
        <v>31</v>
      </c>
      <c r="F26" s="9">
        <v>15</v>
      </c>
      <c r="G26" s="10">
        <v>15</v>
      </c>
      <c r="H26" s="11" t="s">
        <v>86</v>
      </c>
      <c r="I26" s="12"/>
    </row>
    <row r="27" spans="1:9" ht="23.1" customHeight="1" x14ac:dyDescent="0.15">
      <c r="A27" s="47"/>
      <c r="B27" s="5" t="s">
        <v>87</v>
      </c>
      <c r="C27" s="6" t="s">
        <v>88</v>
      </c>
      <c r="D27" s="7" t="s">
        <v>89</v>
      </c>
      <c r="E27" s="8" t="s">
        <v>31</v>
      </c>
      <c r="F27" s="9">
        <v>15</v>
      </c>
      <c r="G27" s="10">
        <v>15</v>
      </c>
      <c r="H27" s="11" t="s">
        <v>90</v>
      </c>
      <c r="I27" s="12"/>
    </row>
    <row r="28" spans="1:9" ht="23.1" customHeight="1" x14ac:dyDescent="0.15">
      <c r="A28" s="47"/>
      <c r="B28" s="5" t="s">
        <v>91</v>
      </c>
      <c r="C28" s="6"/>
      <c r="D28" s="7"/>
      <c r="E28" s="8"/>
      <c r="F28" s="9"/>
      <c r="G28" s="10"/>
      <c r="H28" s="11"/>
      <c r="I28" s="12"/>
    </row>
    <row r="29" spans="1:9" ht="23.1" customHeight="1" x14ac:dyDescent="0.15">
      <c r="A29" s="47"/>
      <c r="B29" s="5" t="s">
        <v>92</v>
      </c>
      <c r="C29" s="6"/>
      <c r="D29" s="7"/>
      <c r="E29" s="8"/>
      <c r="F29" s="9"/>
      <c r="G29" s="10"/>
      <c r="H29" s="11"/>
      <c r="I29" s="12"/>
    </row>
    <row r="30" spans="1:9" ht="23.1" customHeight="1" x14ac:dyDescent="0.15">
      <c r="A30" s="4" t="s">
        <v>93</v>
      </c>
      <c r="B30" s="5" t="s">
        <v>94</v>
      </c>
      <c r="C30" s="6" t="s">
        <v>95</v>
      </c>
      <c r="D30" s="7" t="s">
        <v>85</v>
      </c>
      <c r="E30" s="8" t="s">
        <v>31</v>
      </c>
      <c r="F30" s="9">
        <v>10</v>
      </c>
      <c r="G30" s="10">
        <v>10</v>
      </c>
      <c r="H30" s="11" t="s">
        <v>96</v>
      </c>
      <c r="I30" s="12"/>
    </row>
    <row r="31" spans="1:9" ht="18.95" customHeight="1" x14ac:dyDescent="0.15">
      <c r="A31" s="49" t="s">
        <v>97</v>
      </c>
      <c r="B31" s="49"/>
      <c r="C31" s="49"/>
      <c r="D31" s="49"/>
      <c r="E31" s="49"/>
      <c r="F31" s="49"/>
      <c r="G31" s="17">
        <f>SUM(G11:G30)</f>
        <v>99.249082529411766</v>
      </c>
      <c r="H31" s="50" t="s">
        <v>97</v>
      </c>
      <c r="I31" s="50"/>
    </row>
    <row r="32" spans="1:9" ht="60" customHeight="1" x14ac:dyDescent="0.15">
      <c r="A32" s="51" t="s">
        <v>98</v>
      </c>
      <c r="B32" s="51"/>
      <c r="C32" s="51"/>
      <c r="D32" s="51"/>
      <c r="E32" s="51"/>
      <c r="F32" s="51"/>
      <c r="G32" s="51"/>
      <c r="H32" s="51"/>
      <c r="I32" s="51"/>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2025-09-18T07:41:33Z</dcterms:created>
  <dcterms:modified xsi:type="dcterms:W3CDTF">2026-09-22T06:46:13Z</dcterms:modified>
</cp:coreProperties>
</file>